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E45" i="1" s="1"/>
  <c r="F40" i="1"/>
  <c r="F44" i="1" s="1"/>
  <c r="F45" i="1" s="1"/>
  <c r="F73" i="1" s="1"/>
  <c r="E52" i="1"/>
  <c r="F52" i="1"/>
  <c r="E71" i="1"/>
  <c r="E72" i="1" s="1"/>
  <c r="F71" i="1"/>
  <c r="F72" i="1" s="1"/>
  <c r="E80" i="1"/>
  <c r="F80" i="1"/>
  <c r="E73" i="1" l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<sst xmlns="http://schemas.openxmlformats.org/spreadsheetml/2006/main" count="310" uniqueCount="192">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</sst>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119412</v>
      </c>
      <c r="F11" s="10">
        <v>100952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15748703</v>
      </c>
      <c r="F12" s="10">
        <v>18678705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15934999</v>
      </c>
      <c r="F18" s="10">
        <f>F10+F11+F12+F13+F14+F16</f>
        <v>18846541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826953</v>
      </c>
      <c r="F20" s="10">
        <v>859978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-945</v>
      </c>
      <c r="F22" s="10">
        <v>5155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-945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958122</v>
      </c>
      <c r="F26" s="10">
        <v>1109809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958122</v>
      </c>
      <c r="F27" s="10">
        <v>1109809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36472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957177</v>
      </c>
      <c r="F31" s="10">
        <f>F22+F26+F28+F30</f>
        <v>1151436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37763</v>
      </c>
      <c r="F34" s="10">
        <v>-585377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38202</v>
      </c>
      <c r="F40" s="10">
        <f>F34+F35+F37+F38</f>
        <v>-584938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1822332</v>
      </c>
      <c r="F44" s="10">
        <f>F20+F31+F32+F40+F41+F42+F43</f>
        <v>1426476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17757331</v>
      </c>
      <c r="F45" s="10">
        <f>F18+F44</f>
        <v>20273017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209638</v>
      </c>
      <c r="F51" s="10">
        <v>238335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209638</v>
      </c>
      <c r="F52" s="10">
        <f>F48+F50+F51</f>
        <v>238335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73490</v>
      </c>
      <c r="F54" s="10">
        <v>61827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12500</v>
      </c>
      <c r="F56" s="10">
        <v>837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87830</v>
      </c>
      <c r="F58" s="10">
        <v>146253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66218</v>
      </c>
      <c r="F60" s="10">
        <v>121202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36472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120081</v>
      </c>
      <c r="F66" s="10">
        <v>184201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28697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310098</v>
      </c>
      <c r="F71" s="10">
        <f>F54+F58+F62+F64+F65+F66+F67+F69+F70</f>
        <v>428753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519736</v>
      </c>
      <c r="F72" s="10">
        <f>F52+F71</f>
        <v>667088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17237595</v>
      </c>
      <c r="F73" s="10">
        <f>F45-F72</f>
        <v>19605929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5089653</v>
      </c>
      <c r="F76" s="10">
        <v>4968813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2366734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122440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17237595</v>
      </c>
      <c r="F80" s="10">
        <f>F75+F76-F77+F78-F79</f>
        <v>19605929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2018-08-23T08:58:13Z</dcterms:created>
  <dcterms:modified xsi:type="dcterms:W3CDTF">2018-08-23T08:58:15Z</dcterms:modified>
</cp:coreProperties>
</file>