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D23" i="1"/>
  <c r="D15" i="1" s="1"/>
  <c r="E23" i="1"/>
  <c r="E15" i="1" s="1"/>
  <c r="F23" i="1"/>
  <c r="F15" i="1" s="1"/>
  <c r="D24" i="1"/>
  <c r="D16" i="1" s="1"/>
  <c r="E24" i="1"/>
  <c r="E16" i="1" s="1"/>
  <c r="F24" i="1"/>
  <c r="F16" i="1" s="1"/>
  <c r="D26" i="1"/>
  <c r="D18" i="1" s="1"/>
  <c r="E26" i="1"/>
  <c r="E18" i="1" s="1"/>
  <c r="F26" i="1"/>
  <c r="F18" i="1" s="1"/>
  <c r="D27" i="1"/>
  <c r="D19" i="1" s="1"/>
  <c r="E27" i="1"/>
  <c r="E19" i="1" s="1"/>
  <c r="F27" i="1"/>
  <c r="D28" i="1"/>
  <c r="D21" i="1" s="1"/>
  <c r="D13" i="1" s="1"/>
  <c r="E28" i="1"/>
  <c r="F28" i="1"/>
  <c r="F21" i="1" s="1"/>
  <c r="D35" i="1"/>
  <c r="E35" i="1"/>
  <c r="F35" i="1"/>
  <c r="D41" i="1"/>
  <c r="E41" i="1"/>
  <c r="F41" i="1"/>
  <c r="D48" i="1"/>
  <c r="F48" i="1"/>
  <c r="D51" i="1"/>
  <c r="D25" i="1" s="1"/>
  <c r="D17" i="1" s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D76" i="1" s="1"/>
  <c r="E83" i="1"/>
  <c r="E76" i="1" s="1"/>
  <c r="F83" i="1"/>
  <c r="F76" i="1" s="1"/>
  <c r="D90" i="1"/>
  <c r="E90" i="1"/>
  <c r="F90" i="1"/>
  <c r="D96" i="1"/>
  <c r="E96" i="1"/>
  <c r="F96" i="1"/>
  <c r="F13" i="1" l="1"/>
  <c r="E21" i="1"/>
  <c r="E13" i="1" s="1"/>
  <c r="E48" i="1"/>
</calcChain>
</file>

<file path=xl/sharedStrings.xml><?xml version="1.0" encoding="utf-8"?>
<sst xmlns="http://schemas.openxmlformats.org/spreadsheetml/2006/main" count="303" uniqueCount="248">
  <si>
    <t>JUDETUL  VASLUI</t>
  </si>
  <si>
    <t>COMUNA SOLESTI</t>
  </si>
  <si>
    <t>Biroul contabilitate</t>
  </si>
  <si>
    <t xml:space="preserve"> </t>
  </si>
  <si>
    <t>30.09.2018</t>
  </si>
  <si>
    <t>Trimestrul: 3,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</si>
  <si>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</si>
  <si>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</si>
  <si>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</si>
  <si>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</si>
  <si>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</si>
  <si>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</si>
  <si>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</si>
  <si>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</si>
  <si>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</si>
  <si>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</si>
  <si>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</si>
  <si>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</si>
  <si>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</si>
  <si>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</si>
  <si>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</si>
  <si>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</si>
  <si>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</si>
  <si>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</si>
  <si>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</si>
  <si>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</si>
  <si>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</si>
  <si>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</si>
  <si>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</si>
  <si>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</si>
  <si>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</si>
  <si>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</si>
  <si>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</si>
  <si>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</si>
  <si>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</si>
  <si>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</si>
  <si>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</si>
  <si>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</si>
  <si>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</si>
  <si>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</si>
  <si>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</si>
  <si>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</si>
  <si>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</si>
  <si>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</si>
  <si>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</si>
  <si>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</si>
  <si>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</si>
  <si>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</si>
  <si>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</si>
  <si>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</si>
  <si>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</si>
  <si>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</si>
  <si>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</si>
  <si>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</si>
  <si>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</si>
  <si>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</si>
  <si>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</si>
  <si>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</si>
  <si>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</si>
  <si>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</si>
  <si>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</si>
  <si>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</si>
  <si>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</si>
  <si>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</si>
  <si>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</si>
  <si>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</si>
  <si>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</si>
  <si>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</si>
  <si>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</si>
  <si>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</si>
  <si>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</si>
  <si>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</si>
  <si>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</si>
  <si>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</si>
  <si>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</si>
  <si>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</si>
  <si>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</si>
  <si>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</si>
  <si>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</si>
  <si>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</si>
  <si>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</si>
  <si>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</si>
  <si>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</si>
  <si>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</si>
  <si>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</si>
  <si>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</si>
  <si>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</si>
  <si>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</si>
  <si>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</si>
  <si>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</si>
  <si>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</si>
  <si>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</si>
  <si>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</si>
  <si>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</si>
  <si>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</si>
  <si>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</si>
  <si>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</si>
  <si>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</si>
  <si>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</si>
  <si>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</si>
  <si>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</si>
  <si>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</si>
  <si>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</si>
  <si>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</si>
  <si>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</si>
  <si>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</si>
  <si>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</si>
  <si>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</si>
  <si>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</si>
  <si>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</si>
  <si>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</si>
  <si>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</si>
  <si>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</si>
  <si>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</si>
  <si>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</si>
  <si>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</si>
  <si>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</si>
  <si>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</si>
  <si>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</si>
  <si>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</si>
  <si>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</si>
  <si>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</si>
  <si>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</si>
  <si>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</si>
  <si>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</si>
  <si>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</si>
  <si>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</si>
  <si>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</si>
  <si>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</si>
  <si>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</si>
  <si>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</si>
  <si>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</si>
  <si>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</si>
  <si>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</si>
  <si>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</si>
  <si>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</si>
  <si>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</si>
  <si>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</si>
  <si>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</si>
  <si>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</si>
  <si>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</si>
  <si>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</si>
  <si>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</si>
  <si>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</si>
  <si>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</si>
  <si>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</si>
  <si>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</si>
  <si>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</si>
  <si>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</si>
  <si>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</si>
  <si>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</si>
  <si>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</si>
  <si>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</si>
  <si>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</si>
  <si>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</si>
  <si>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</si>
  <si>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</si>
  <si>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</si>
  <si>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</si>
  <si>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</si>
  <si>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</si>
  <si>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</si>
  <si>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</si>
  <si>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</si>
  <si>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</si>
  <si>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</si>
  <si>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</si>
  <si>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</si>
  <si>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</si>
  <si>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</si>
  <si>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</si>
  <si>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</si>
  <si>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</si>
  <si>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</si>
  <si>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</si>
  <si>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</si>
  <si>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</si>
  <si>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</si>
  <si>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</si>
  <si>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</si>
  <si>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</si>
  <si>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</si>
  <si>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</si>
  <si>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</si>
  <si>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</si>
  <si>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</si>
  <si>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</si>
  <si>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</si>
  <si>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</si>
  <si>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</si>
  <si>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</si>
  <si>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</si>
  <si>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</si>
  <si>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</si>
  <si>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</si>
  <si>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</si>
  <si>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</si>
  <si>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</si>
  <si>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</si>
  <si>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</si>
  <si>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</si>
  <si>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</si>
  <si>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</si>
  <si>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</si>
  <si>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</si>
  <si>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</si>
  <si>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</si>
  <si>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</si>
  <si>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</si>
  <si>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</si>
  <si>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</si>
  <si>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</si>
  <si>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</si>
  <si>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</si>
  <si>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</si>
  <si>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</si>
  <si>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</si>
  <si>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</si>
  <si>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</si>
  <si>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</si>
  <si>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</si>
  <si>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</si>
  <si>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</si>
  <si>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</si>
  <si>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</si>
  <si>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</si>
  <si>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</si>
  <si>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</si>
  <si>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</si>
  <si>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</si>
  <si>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</si>
  <si>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</si>
  <si>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</si>
  <si>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</si>
  <si>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</si>
  <si>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</si>
  <si>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HINCU VIORICA</t>
  </si>
  <si>
    <t>Sinteza platilor restante si arieratelor la data de 30.09.2018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</si>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</sst>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12500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12500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12500</v>
      </c>
      <c r="E21" s="15">
        <f>E28+E35+E41+E48+E57+E63+E69</f>
        <v>0</v>
      </c>
      <c r="F21" s="15">
        <f>F28+F35+F41+F48+F57+F63+F69</f>
        <v>0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12500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12500</v>
      </c>
      <c r="E28" s="15">
        <f>E29+E30+E31+E33+E34</f>
        <v>0</v>
      </c>
      <c r="F28" s="15">
        <f>F29+F30+F31+F33+F34</f>
        <v>0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12500</v>
      </c>
      <c r="E29" s="15">
        <v>0</v>
      </c>
      <c r="F29" s="15">
        <v>0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0</v>
      </c>
      <c r="E76" s="15">
        <f>E83+E90+E96</f>
        <v>0</v>
      </c>
      <c r="F76" s="15">
        <f>F83+F90+F96</f>
        <v>0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0</v>
      </c>
      <c r="E83" s="15">
        <f>E84+E85+E86+E88+E89</f>
        <v>0</v>
      </c>
      <c r="F83" s="15">
        <f>F84+F85+F86+F88+F89</f>
        <v>0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 t="s">
        <v>234</v>
      </c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2018-11-14T17:07:30Z</dcterms:created>
  <dcterms:modified xsi:type="dcterms:W3CDTF">2018-11-14T17:07:38Z</dcterms:modified>
</cp:coreProperties>
</file>