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0C50B596-FD52-49EB-A853-B439E45B3073}" xr6:coauthVersionLast="43" xr6:coauthVersionMax="43" xr10:uidLastSave="{00000000-0000-0000-0000-000000000000}"/>
  <bookViews>
    <workbookView xWindow="5760" yWindow="3396" windowWidth="17280" windowHeight="8964" xr2:uid="{353A206D-F17D-4E8A-B57E-A7867B81B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G22" i="1" s="1"/>
  <c r="H17" i="1"/>
  <c r="J17" i="1"/>
  <c r="E17" i="1" s="1"/>
  <c r="K17" i="1"/>
  <c r="K22" i="1" s="1"/>
  <c r="E22" i="1" s="1"/>
  <c r="L17" i="1"/>
  <c r="N17" i="1"/>
  <c r="O17" i="1"/>
  <c r="O22" i="1" s="1"/>
  <c r="P17" i="1"/>
  <c r="D18" i="1"/>
  <c r="E18" i="1"/>
  <c r="D19" i="1"/>
  <c r="E19" i="1"/>
  <c r="D20" i="1"/>
  <c r="E20" i="1"/>
  <c r="D21" i="1"/>
  <c r="E21" i="1"/>
  <c r="F22" i="1"/>
  <c r="H22" i="1"/>
  <c r="J22" i="1"/>
  <c r="L22" i="1"/>
  <c r="N22" i="1"/>
  <c r="P22" i="1"/>
  <c r="D22" i="1" l="1"/>
  <c r="E8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<sst xmlns="http://schemas.openxmlformats.org/spreadsheetml/2006/main" count="78" uniqueCount="67">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</sst>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F276-85C3-4EF2-B7B0-A261A4E502B0}">
  <dimension ref="A1:AD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5.77734375" hidden="1" customWidth="1"/>
    <col min="6" max="17" width="13.109375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3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3">
      <c r="A6" s="9" t="s">
        <v>21</v>
      </c>
      <c r="B6" s="9" t="s">
        <v>22</v>
      </c>
      <c r="C6" s="9" t="s">
        <v>23</v>
      </c>
      <c r="D6" s="10">
        <f>F6+G6+H6+I6+J6+K6+L6+M6+N6+O6</f>
        <v>1392769</v>
      </c>
      <c r="E6" s="10">
        <f>J6+K6+L6+M6+N6+O6</f>
        <v>0</v>
      </c>
      <c r="F6" s="10">
        <v>348756</v>
      </c>
      <c r="G6" s="10">
        <v>0</v>
      </c>
      <c r="H6" s="10">
        <v>1044013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3">
      <c r="A7" s="9" t="s">
        <v>24</v>
      </c>
      <c r="B7" s="9" t="s">
        <v>25</v>
      </c>
      <c r="C7" s="9" t="s">
        <v>26</v>
      </c>
      <c r="D7" s="10">
        <f>F7+G7+H7+I7+J7+K7+L7+M7+N7+O7</f>
        <v>1255162</v>
      </c>
      <c r="E7" s="10">
        <f>J7+K7+L7+M7+N7+O7</f>
        <v>0</v>
      </c>
      <c r="F7" s="10">
        <v>348756</v>
      </c>
      <c r="G7" s="10">
        <v>0</v>
      </c>
      <c r="H7" s="10">
        <v>906406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3">
      <c r="A8" s="9" t="s">
        <v>27</v>
      </c>
      <c r="B8" s="9" t="s">
        <v>28</v>
      </c>
      <c r="C8" s="9" t="s">
        <v>29</v>
      </c>
      <c r="D8" s="10">
        <f>F8+G8+H8+I8+J8+K8+L8+M8+N8+O8</f>
        <v>137607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137607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3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3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3">
      <c r="A11" s="9" t="s">
        <v>35</v>
      </c>
      <c r="B11" s="9" t="s">
        <v>25</v>
      </c>
      <c r="C11" s="9" t="s">
        <v>36</v>
      </c>
      <c r="D11" s="10">
        <f>F11+G11+H11+I11+J11+K11+L11+M11+N11+O11</f>
        <v>-14406</v>
      </c>
      <c r="E11" s="10">
        <f>J11+K11+L11+M11+N11+O11</f>
        <v>0</v>
      </c>
      <c r="F11" s="10">
        <v>0</v>
      </c>
      <c r="G11" s="10">
        <v>0</v>
      </c>
      <c r="H11" s="10">
        <v>-14406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3">
      <c r="A12" s="9" t="s">
        <v>37</v>
      </c>
      <c r="B12" s="9" t="s">
        <v>38</v>
      </c>
      <c r="C12" s="9" t="s">
        <v>39</v>
      </c>
      <c r="D12" s="10">
        <f>F12+G12+H12+I12+J12+K12+L12+M12+N12+O12</f>
        <v>14406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14406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3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3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3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3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1.6" x14ac:dyDescent="0.3">
      <c r="A17" s="9" t="s">
        <v>47</v>
      </c>
      <c r="B17" s="9" t="s">
        <v>48</v>
      </c>
      <c r="C17" s="9" t="s">
        <v>47</v>
      </c>
      <c r="D17" s="10">
        <f>F17+G17+H17+I17+J17+K17+L17+M17+N17+O17</f>
        <v>152013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152013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x14ac:dyDescent="0.3">
      <c r="A18" s="9" t="s">
        <v>49</v>
      </c>
      <c r="B18" s="9" t="s">
        <v>50</v>
      </c>
      <c r="C18" s="9" t="s">
        <v>49</v>
      </c>
      <c r="D18" s="10">
        <f>F18+G18+H18+I18+J18+K18+L18+M18+N18+O18</f>
        <v>8482</v>
      </c>
      <c r="E18" s="10">
        <f>J18+K18+L18+M18+N18+O18</f>
        <v>990</v>
      </c>
      <c r="F18" s="10">
        <v>0</v>
      </c>
      <c r="G18" s="10">
        <v>0</v>
      </c>
      <c r="H18" s="10">
        <v>7191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990</v>
      </c>
      <c r="O18" s="10">
        <v>0</v>
      </c>
      <c r="P18" s="10">
        <v>7191</v>
      </c>
      <c r="Q18" s="10">
        <v>301</v>
      </c>
    </row>
    <row r="19" spans="1:18" s="6" customFormat="1" x14ac:dyDescent="0.3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3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x14ac:dyDescent="0.3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1.6" x14ac:dyDescent="0.3">
      <c r="A22" s="9" t="s">
        <v>60</v>
      </c>
      <c r="B22" s="9" t="s">
        <v>61</v>
      </c>
      <c r="C22" s="9" t="s">
        <v>51</v>
      </c>
      <c r="D22" s="10">
        <f>F22+G22+H22+I22+J22+K22+L22+M22+N22+O22</f>
        <v>160495</v>
      </c>
      <c r="E22" s="10">
        <f>J22+K22+L22+M22+N22+O22</f>
        <v>990</v>
      </c>
      <c r="F22" s="10">
        <f>F17+F18+F19-F20-F21</f>
        <v>0</v>
      </c>
      <c r="G22" s="10">
        <f>G17+G18+G19-G20-G21</f>
        <v>0</v>
      </c>
      <c r="H22" s="10">
        <f>H17+H18+H19-H20-H21</f>
        <v>159204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990</v>
      </c>
      <c r="O22" s="10">
        <f>O17+O18+O19-O20-O21</f>
        <v>0</v>
      </c>
      <c r="P22" s="10">
        <f>P17+P18+P19-P20-P21</f>
        <v>7191</v>
      </c>
      <c r="Q22" s="10">
        <f>Q17+Q18+Q19-Q20-Q21</f>
        <v>301</v>
      </c>
    </row>
    <row r="23" spans="1:18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3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3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3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2019-05-02T10:46:53Z</dcterms:created>
  <dcterms:modified xsi:type="dcterms:W3CDTF">2019-05-02T10:46:55Z</dcterms:modified>
</cp:coreProperties>
</file>